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使用说明" sheetId="1" state="visible" r:id="rId2"/>
    <sheet name="对账明细" sheetId="2" state="visible" r:id="rId3"/>
    <sheet name="客户汇总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<sst xmlns="http://schemas.openxmlformats.org/spreadsheetml/2006/main" count="36" uniqueCount="28">
  <si>
    <r>
      <rPr>
        <sz val="16"/>
        <color rgb="FF1B2A4A"/>
        <rFont val="DejaVu Sans"/>
        <family val="2"/>
      </rPr>
      <t xml:space="preserve">往来对账表 </t>
    </r>
    <r>
      <rPr>
        <sz val="16"/>
        <color rgb="FF1B2A4A"/>
        <rFont val="Noto Sans CJK SC"/>
        <family val="0"/>
        <charset val="1"/>
      </rPr>
      <t xml:space="preserve">· </t>
    </r>
    <r>
      <rPr>
        <sz val="16"/>
        <color rgb="FF1B2A4A"/>
        <rFont val="DejaVu Sans"/>
        <family val="2"/>
      </rPr>
      <t xml:space="preserve">使用说明</t>
    </r>
  </si>
  <si>
    <t xml:space="preserve">① 【对账明细】每笔业务一行：填日期、客户、单据号、摘要、应收金额、已收金额——余额自动累计。</t>
  </si>
  <si>
    <r>
      <rPr>
        <sz val="11"/>
        <color rgb="FF37352F"/>
        <rFont val="DejaVu Sans"/>
        <family val="2"/>
      </rPr>
      <t xml:space="preserve">② 【客户汇总】填上客户名，该客户的应收、已收、欠款自动汇总（支持</t>
    </r>
    <r>
      <rPr>
        <sz val="11"/>
        <color rgb="FF37352F"/>
        <rFont val="Noto Sans CJK SC"/>
        <family val="0"/>
        <charset val="1"/>
      </rPr>
      <t xml:space="preserve">20</t>
    </r>
    <r>
      <rPr>
        <sz val="11"/>
        <color rgb="FF37352F"/>
        <rFont val="DejaVu Sans"/>
        <family val="2"/>
      </rPr>
      <t xml:space="preserve">个客户）。</t>
    </r>
  </si>
  <si>
    <t xml:space="preserve">③ 月底对账：看明细表最下面的合计行，或客户汇总表，一屏看清谁欠多少。</t>
  </si>
  <si>
    <t xml:space="preserve">④ 给供应商对账同理：把「客户」列当「供应商」用，应收当应付，已收当已付。</t>
  </si>
  <si>
    <r>
      <rPr>
        <sz val="11"/>
        <color rgb="FF37352F"/>
        <rFont val="DejaVu Sans"/>
        <family val="2"/>
      </rPr>
      <t xml:space="preserve">⑤ 想要按账期提醒、对账单一键导出打印的，微信 </t>
    </r>
    <r>
      <rPr>
        <sz val="11"/>
        <color rgb="FF37352F"/>
        <rFont val="Noto Sans CJK SC"/>
        <family val="0"/>
        <charset val="1"/>
      </rPr>
      <t xml:space="preserve">15389759998 </t>
    </r>
    <r>
      <rPr>
        <sz val="11"/>
        <color rgb="FF37352F"/>
        <rFont val="DejaVu Sans"/>
        <family val="2"/>
      </rPr>
      <t xml:space="preserve">定制。</t>
    </r>
  </si>
  <si>
    <t xml:space="preserve">对账明细（余额自动累计）</t>
  </si>
  <si>
    <t xml:space="preserve">日期</t>
  </si>
  <si>
    <r>
      <rPr>
        <sz val="11"/>
        <color rgb="FFFFFFFF"/>
        <rFont val="DejaVu Sans"/>
        <family val="2"/>
      </rPr>
      <t xml:space="preserve">客户</t>
    </r>
    <r>
      <rPr>
        <sz val="11"/>
        <color rgb="FFFFFFFF"/>
        <rFont val="Noto Sans CJK SC"/>
        <family val="0"/>
        <charset val="1"/>
      </rPr>
      <t xml:space="preserve">/</t>
    </r>
    <r>
      <rPr>
        <sz val="11"/>
        <color rgb="FFFFFFFF"/>
        <rFont val="DejaVu Sans"/>
        <family val="2"/>
      </rPr>
      <t xml:space="preserve">供应商</t>
    </r>
  </si>
  <si>
    <t xml:space="preserve">单据号</t>
  </si>
  <si>
    <t xml:space="preserve">摘要</t>
  </si>
  <si>
    <r>
      <rPr>
        <sz val="11"/>
        <color rgb="FFFFFFFF"/>
        <rFont val="DejaVu Sans"/>
        <family val="2"/>
      </rPr>
      <t xml:space="preserve">应收</t>
    </r>
    <r>
      <rPr>
        <sz val="11"/>
        <color rgb="FFFFFFFF"/>
        <rFont val="Noto Sans CJK SC"/>
        <family val="0"/>
        <charset val="1"/>
      </rPr>
      <t xml:space="preserve">(</t>
    </r>
    <r>
      <rPr>
        <sz val="11"/>
        <color rgb="FFFFFFFF"/>
        <rFont val="DejaVu Sans"/>
        <family val="2"/>
      </rPr>
      <t xml:space="preserve">应付</t>
    </r>
    <r>
      <rPr>
        <sz val="11"/>
        <color rgb="FFFFFFFF"/>
        <rFont val="Noto Sans CJK SC"/>
        <family val="0"/>
        <charset val="1"/>
      </rPr>
      <t xml:space="preserve">)</t>
    </r>
    <r>
      <rPr>
        <sz val="11"/>
        <color rgb="FFFFFFFF"/>
        <rFont val="DejaVu Sans"/>
        <family val="2"/>
      </rPr>
      <t xml:space="preserve">增加</t>
    </r>
  </si>
  <si>
    <r>
      <rPr>
        <sz val="11"/>
        <color rgb="FFFFFFFF"/>
        <rFont val="DejaVu Sans"/>
        <family val="2"/>
      </rPr>
      <t xml:space="preserve">已收</t>
    </r>
    <r>
      <rPr>
        <sz val="11"/>
        <color rgb="FFFFFFFF"/>
        <rFont val="Noto Sans CJK SC"/>
        <family val="0"/>
        <charset val="1"/>
      </rPr>
      <t xml:space="preserve">(</t>
    </r>
    <r>
      <rPr>
        <sz val="11"/>
        <color rgb="FFFFFFFF"/>
        <rFont val="DejaVu Sans"/>
        <family val="2"/>
      </rPr>
      <t xml:space="preserve">已付</t>
    </r>
    <r>
      <rPr>
        <sz val="11"/>
        <color rgb="FFFFFFFF"/>
        <rFont val="Noto Sans CJK SC"/>
        <family val="0"/>
        <charset val="1"/>
      </rPr>
      <t xml:space="preserve">)</t>
    </r>
    <r>
      <rPr>
        <sz val="11"/>
        <color rgb="FFFFFFFF"/>
        <rFont val="DejaVu Sans"/>
        <family val="2"/>
      </rPr>
      <t xml:space="preserve">减少</t>
    </r>
  </si>
  <si>
    <t xml:space="preserve">余额</t>
  </si>
  <si>
    <t xml:space="preserve">华联超市</t>
  </si>
  <si>
    <t xml:space="preserve">XS-1001</t>
  </si>
  <si>
    <t xml:space="preserve">货款</t>
  </si>
  <si>
    <t xml:space="preserve">SK-0033</t>
  </si>
  <si>
    <t xml:space="preserve">收款</t>
  </si>
  <si>
    <t xml:space="preserve">惠民商店</t>
  </si>
  <si>
    <t xml:space="preserve">XS-1002</t>
  </si>
  <si>
    <t xml:space="preserve">批发王</t>
  </si>
  <si>
    <t xml:space="preserve">XS-1003</t>
  </si>
  <si>
    <t xml:space="preserve">合计</t>
  </si>
  <si>
    <t xml:space="preserve">客户汇总（填客户名，自动汇总）</t>
  </si>
  <si>
    <t xml:space="preserve">应收合计</t>
  </si>
  <si>
    <t xml:space="preserve">已收合计</t>
  </si>
  <si>
    <t xml:space="preserve">欠款余额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</si>
</sst>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.00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1B2A4A"/>
      <name val="DejaVu Sans"/>
      <family val="2"/>
    </font>
    <font>
      <sz val="16"/>
      <color rgb="FF1B2A4A"/>
      <name val="Noto Sans CJK SC"/>
      <family val="0"/>
      <charset val="1"/>
    </font>
    <font>
      <sz val="11"/>
      <color rgb="FF37352F"/>
      <name val="DejaVu Sans"/>
      <family val="2"/>
    </font>
    <font>
      <sz val="11"/>
      <color rgb="FF37352F"/>
      <name val="Noto Sans CJK SC"/>
      <family val="0"/>
      <charset val="1"/>
    </font>
    <font>
      <sz val="11"/>
      <color rgb="FFFFFFFF"/>
      <name val="DejaVu Sans"/>
      <family val="2"/>
    </font>
    <font>
      <sz val="11"/>
      <color rgb="FFFFFFFF"/>
      <name val="Noto Sans CJK SC"/>
      <family val="0"/>
      <charset val="1"/>
    </font>
    <font>
      <sz val="11"/>
      <color rgb="FF1B2A4A"/>
      <name val="DejaVu Sans"/>
      <family val="2"/>
    </font>
    <font>
      <sz val="11"/>
      <color rgb="FF1B2A4A"/>
      <name val="Noto Sans CJK SC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B2A4A"/>
        <bgColor rgb="FF37352F"/>
      </patternFill>
    </fill>
    <fill>
      <patternFill patternType="solid">
        <fgColor rgb="FFFFFFFF"/>
        <bgColor rgb="FFF7F7F5"/>
      </patternFill>
    </fill>
    <fill>
      <patternFill patternType="solid">
        <fgColor rgb="FFF7F7F5"/>
        <bgColor rgb="FFFFFFFF"/>
      </patternFill>
    </fill>
    <fill>
      <patternFill patternType="solid">
        <fgColor rgb="FFD6E4F0"/>
        <bgColor rgb="FFE9E9E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9E9E8"/>
      </bottom>
      <diagonal/>
    </border>
    <border diagonalUp="false" diagonalDown="false">
      <left/>
      <right/>
      <top style="medium">
        <color rgb="FFE9E9E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7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5"/>
      <rgbColor rgb="FFE9E9E8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93300"/>
      <rgbColor rgb="FF993366"/>
      <rgbColor rgb="FF333399"/>
      <rgbColor rgb="FF3735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90.01"/>
  </cols>
  <sheetData>
    <row r="1" customFormat="false" ht="15" hidden="false" customHeight="true" outlineLevel="0" collapsed="false"/>
    <row r="2" customFormat="false" ht="32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8" hidden="false" customHeight="true" outlineLevel="0" collapsed="false"/>
    <row r="4" customFormat="false" ht="24" hidden="false" customHeight="true" outlineLevel="0" collapsed="false">
      <c r="B4" s="2" t="s">
        <v>1</v>
      </c>
    </row>
    <row r="5" customFormat="false" ht="24" hidden="false" customHeight="true" outlineLevel="0" collapsed="false">
      <c r="B5" s="2" t="s">
        <v>2</v>
      </c>
    </row>
    <row r="6" customFormat="false" ht="24" hidden="false" customHeight="true" outlineLevel="0" collapsed="false">
      <c r="B6" s="2" t="s">
        <v>3</v>
      </c>
    </row>
    <row r="7" customFormat="false" ht="24" hidden="false" customHeight="true" outlineLevel="0" collapsed="false">
      <c r="B7" s="2" t="s">
        <v>4</v>
      </c>
    </row>
    <row r="8" customFormat="false" ht="24" hidden="false" customHeight="true" outlineLevel="0" collapsed="false">
      <c r="B8" s="2" t="s">
        <v>5</v>
      </c>
    </row>
  </sheetData>
  <mergeCells count="1">
    <mergeCell ref="B2:H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11.99"/>
    <col collapsed="false" customWidth="true" hidden="false" outlineLevel="0" max="3" min="3" style="0" width="8.8"/>
    <col collapsed="false" customWidth="true" hidden="false" outlineLevel="0" max="4" min="4" style="0" width="9"/>
    <col collapsed="false" customWidth="true" hidden="false" outlineLevel="0" max="5" min="5" style="0" width="8"/>
    <col collapsed="false" customWidth="true" hidden="false" outlineLevel="0" max="7" min="6" style="0" width="15"/>
    <col collapsed="false" customWidth="true" hidden="false" outlineLevel="0" max="8" min="8" style="0" width="27.99"/>
  </cols>
  <sheetData>
    <row r="1" customFormat="false" ht="15" hidden="false" customHeight="true" outlineLevel="0" collapsed="false"/>
    <row r="2" customFormat="false" ht="32" hidden="false" customHeight="true" outlineLevel="0" collapsed="false">
      <c r="B2" s="1" t="s">
        <v>6</v>
      </c>
      <c r="C2" s="1"/>
      <c r="D2" s="1"/>
      <c r="E2" s="1"/>
      <c r="F2" s="1"/>
      <c r="G2" s="1"/>
      <c r="H2" s="1"/>
    </row>
    <row r="3" customFormat="false" ht="8" hidden="false" customHeight="true" outlineLevel="0" collapsed="false"/>
    <row r="4" customFormat="false" ht="38" hidden="false" customHeight="true" outlineLevel="0" collapsed="false"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customFormat="false" ht="38" hidden="false" customHeight="true" outlineLevel="0" collapsed="false">
      <c r="B5" s="4" t="n">
        <v>46293</v>
      </c>
      <c r="C5" s="5" t="s">
        <v>14</v>
      </c>
      <c r="D5" s="6" t="s">
        <v>15</v>
      </c>
      <c r="E5" s="5" t="s">
        <v>16</v>
      </c>
      <c r="F5" s="7" t="n">
        <v>12500</v>
      </c>
      <c r="G5" s="7"/>
      <c r="H5" s="7" t="n">
        <f aca="false">IF(AND(F5="",G5=""),"",SUM($F$5:F5)-SUM($G$5:G5))</f>
        <v>12500</v>
      </c>
    </row>
    <row r="6" customFormat="false" ht="38" hidden="false" customHeight="true" outlineLevel="0" collapsed="false">
      <c r="B6" s="8" t="n">
        <v>46295</v>
      </c>
      <c r="C6" s="9" t="s">
        <v>14</v>
      </c>
      <c r="D6" s="10" t="s">
        <v>17</v>
      </c>
      <c r="E6" s="9" t="s">
        <v>18</v>
      </c>
      <c r="F6" s="11"/>
      <c r="G6" s="11" t="n">
        <v>8000</v>
      </c>
      <c r="H6" s="11" t="n">
        <f aca="false">IF(AND(F6="",G6=""),"",SUM($F$5:F6)-SUM($G$5:G6))</f>
        <v>4500</v>
      </c>
    </row>
    <row r="7" customFormat="false" ht="38" hidden="false" customHeight="true" outlineLevel="0" collapsed="false">
      <c r="B7" s="4" t="n">
        <v>46298</v>
      </c>
      <c r="C7" s="5" t="s">
        <v>19</v>
      </c>
      <c r="D7" s="6" t="s">
        <v>20</v>
      </c>
      <c r="E7" s="5" t="s">
        <v>16</v>
      </c>
      <c r="F7" s="7" t="n">
        <v>4300</v>
      </c>
      <c r="G7" s="7"/>
      <c r="H7" s="7" t="n">
        <f aca="false">IF(AND(F7="",G7=""),"",SUM($F$5:F7)-SUM($G$5:G7))</f>
        <v>8800</v>
      </c>
    </row>
    <row r="8" customFormat="false" ht="38" hidden="false" customHeight="true" outlineLevel="0" collapsed="false">
      <c r="B8" s="8" t="n">
        <v>46301</v>
      </c>
      <c r="C8" s="9" t="s">
        <v>21</v>
      </c>
      <c r="D8" s="10" t="s">
        <v>22</v>
      </c>
      <c r="E8" s="9" t="s">
        <v>16</v>
      </c>
      <c r="F8" s="11" t="n">
        <v>21000</v>
      </c>
      <c r="G8" s="11" t="n">
        <v>10000</v>
      </c>
      <c r="H8" s="11" t="n">
        <f aca="false">IF(AND(F8="",G8=""),"",SUM($F$5:F8)-SUM($G$5:G8))</f>
        <v>19800</v>
      </c>
    </row>
    <row r="9" customFormat="false" ht="38" hidden="false" customHeight="true" outlineLevel="0" collapsed="false">
      <c r="B9" s="4"/>
      <c r="C9" s="5"/>
      <c r="D9" s="5"/>
      <c r="E9" s="5"/>
      <c r="F9" s="7"/>
      <c r="G9" s="7"/>
      <c r="H9" s="7" t="str">
        <f aca="false">IF(AND(F9="",G9=""),"",SUM($F$5:F9)-SUM($G$5:G9))</f>
        <v/>
      </c>
    </row>
    <row r="10" customFormat="false" ht="54" hidden="false" customHeight="true" outlineLevel="0" collapsed="false">
      <c r="B10" s="8"/>
      <c r="C10" s="9"/>
      <c r="D10" s="9"/>
      <c r="E10" s="9"/>
      <c r="F10" s="11"/>
      <c r="G10" s="11"/>
      <c r="H10" s="11" t="str">
        <f aca="false">IF(AND(F10="",G10=""),"",SUM($F$5:F10)-SUM($G$5:G10))</f>
        <v/>
      </c>
    </row>
    <row r="11" customFormat="false" ht="54" hidden="false" customHeight="true" outlineLevel="0" collapsed="false">
      <c r="B11" s="4"/>
      <c r="C11" s="5"/>
      <c r="D11" s="5"/>
      <c r="E11" s="5"/>
      <c r="F11" s="7"/>
      <c r="G11" s="7"/>
      <c r="H11" s="7" t="str">
        <f aca="false">IF(AND(F11="",G11=""),"",SUM($F$5:F11)-SUM($G$5:G11))</f>
        <v/>
      </c>
    </row>
    <row r="12" customFormat="false" ht="54" hidden="false" customHeight="true" outlineLevel="0" collapsed="false">
      <c r="B12" s="8"/>
      <c r="C12" s="9"/>
      <c r="D12" s="9"/>
      <c r="E12" s="9"/>
      <c r="F12" s="11"/>
      <c r="G12" s="11"/>
      <c r="H12" s="11" t="str">
        <f aca="false">IF(AND(F12="",G12=""),"",SUM($F$5:F12)-SUM($G$5:G12))</f>
        <v/>
      </c>
    </row>
    <row r="13" customFormat="false" ht="54" hidden="false" customHeight="true" outlineLevel="0" collapsed="false">
      <c r="B13" s="4"/>
      <c r="C13" s="5"/>
      <c r="D13" s="5"/>
      <c r="E13" s="5"/>
      <c r="F13" s="7"/>
      <c r="G13" s="7"/>
      <c r="H13" s="7" t="str">
        <f aca="false">IF(AND(F13="",G13=""),"",SUM($F$5:F13)-SUM($G$5:G13))</f>
        <v/>
      </c>
    </row>
    <row r="14" customFormat="false" ht="54" hidden="false" customHeight="true" outlineLevel="0" collapsed="false">
      <c r="B14" s="8"/>
      <c r="C14" s="9"/>
      <c r="D14" s="9"/>
      <c r="E14" s="9"/>
      <c r="F14" s="11"/>
      <c r="G14" s="11"/>
      <c r="H14" s="11" t="str">
        <f aca="false">IF(AND(F14="",G14=""),"",SUM($F$5:F14)-SUM($G$5:G14))</f>
        <v/>
      </c>
    </row>
    <row r="15" customFormat="false" ht="54" hidden="false" customHeight="true" outlineLevel="0" collapsed="false">
      <c r="B15" s="4"/>
      <c r="C15" s="5"/>
      <c r="D15" s="5"/>
      <c r="E15" s="5"/>
      <c r="F15" s="7"/>
      <c r="G15" s="7"/>
      <c r="H15" s="7" t="str">
        <f aca="false">IF(AND(F15="",G15=""),"",SUM($F$5:F15)-SUM($G$5:G15))</f>
        <v/>
      </c>
    </row>
    <row r="16" customFormat="false" ht="54" hidden="false" customHeight="true" outlineLevel="0" collapsed="false">
      <c r="B16" s="8"/>
      <c r="C16" s="9"/>
      <c r="D16" s="9"/>
      <c r="E16" s="9"/>
      <c r="F16" s="11"/>
      <c r="G16" s="11"/>
      <c r="H16" s="11" t="str">
        <f aca="false">IF(AND(F16="",G16=""),"",SUM($F$5:F16)-SUM($G$5:G16))</f>
        <v/>
      </c>
    </row>
    <row r="17" customFormat="false" ht="54" hidden="false" customHeight="true" outlineLevel="0" collapsed="false">
      <c r="B17" s="4"/>
      <c r="C17" s="5"/>
      <c r="D17" s="5"/>
      <c r="E17" s="5"/>
      <c r="F17" s="7"/>
      <c r="G17" s="7"/>
      <c r="H17" s="7" t="str">
        <f aca="false">IF(AND(F17="",G17=""),"",SUM($F$5:F17)-SUM($G$5:G17))</f>
        <v/>
      </c>
    </row>
    <row r="18" customFormat="false" ht="54" hidden="false" customHeight="true" outlineLevel="0" collapsed="false">
      <c r="B18" s="8"/>
      <c r="C18" s="9"/>
      <c r="D18" s="9"/>
      <c r="E18" s="9"/>
      <c r="F18" s="11"/>
      <c r="G18" s="11"/>
      <c r="H18" s="11" t="str">
        <f aca="false">IF(AND(F18="",G18=""),"",SUM($F$5:F18)-SUM($G$5:G18))</f>
        <v/>
      </c>
    </row>
    <row r="19" customFormat="false" ht="54" hidden="false" customHeight="true" outlineLevel="0" collapsed="false">
      <c r="B19" s="4"/>
      <c r="C19" s="5"/>
      <c r="D19" s="5"/>
      <c r="E19" s="5"/>
      <c r="F19" s="7"/>
      <c r="G19" s="7"/>
      <c r="H19" s="7" t="str">
        <f aca="false">IF(AND(F19="",G19=""),"",SUM($F$5:F19)-SUM($G$5:G19))</f>
        <v/>
      </c>
    </row>
    <row r="20" customFormat="false" ht="54" hidden="false" customHeight="true" outlineLevel="0" collapsed="false">
      <c r="B20" s="8"/>
      <c r="C20" s="9"/>
      <c r="D20" s="9"/>
      <c r="E20" s="9"/>
      <c r="F20" s="11"/>
      <c r="G20" s="11"/>
      <c r="H20" s="11" t="str">
        <f aca="false">IF(AND(F20="",G20=""),"",SUM($F$5:F20)-SUM($G$5:G20))</f>
        <v/>
      </c>
    </row>
    <row r="21" customFormat="false" ht="54" hidden="false" customHeight="true" outlineLevel="0" collapsed="false">
      <c r="B21" s="4"/>
      <c r="C21" s="5"/>
      <c r="D21" s="5"/>
      <c r="E21" s="5"/>
      <c r="F21" s="7"/>
      <c r="G21" s="7"/>
      <c r="H21" s="7" t="str">
        <f aca="false">IF(AND(F21="",G21=""),"",SUM($F$5:F21)-SUM($G$5:G21))</f>
        <v/>
      </c>
    </row>
    <row r="22" customFormat="false" ht="54" hidden="false" customHeight="true" outlineLevel="0" collapsed="false">
      <c r="B22" s="8"/>
      <c r="C22" s="9"/>
      <c r="D22" s="9"/>
      <c r="E22" s="9"/>
      <c r="F22" s="11"/>
      <c r="G22" s="11"/>
      <c r="H22" s="11" t="str">
        <f aca="false">IF(AND(F22="",G22=""),"",SUM($F$5:F22)-SUM($G$5:G22))</f>
        <v/>
      </c>
    </row>
    <row r="23" customFormat="false" ht="54" hidden="false" customHeight="true" outlineLevel="0" collapsed="false">
      <c r="B23" s="4"/>
      <c r="C23" s="5"/>
      <c r="D23" s="5"/>
      <c r="E23" s="5"/>
      <c r="F23" s="7"/>
      <c r="G23" s="7"/>
      <c r="H23" s="7" t="str">
        <f aca="false">IF(AND(F23="",G23=""),"",SUM($F$5:F23)-SUM($G$5:G23))</f>
        <v/>
      </c>
    </row>
    <row r="24" customFormat="false" ht="54" hidden="false" customHeight="true" outlineLevel="0" collapsed="false">
      <c r="B24" s="8"/>
      <c r="C24" s="9"/>
      <c r="D24" s="9"/>
      <c r="E24" s="9"/>
      <c r="F24" s="11"/>
      <c r="G24" s="11"/>
      <c r="H24" s="11" t="str">
        <f aca="false">IF(AND(F24="",G24=""),"",SUM($F$5:F24)-SUM($G$5:G24))</f>
        <v/>
      </c>
    </row>
    <row r="25" customFormat="false" ht="54" hidden="false" customHeight="true" outlineLevel="0" collapsed="false">
      <c r="B25" s="4"/>
      <c r="C25" s="5"/>
      <c r="D25" s="5"/>
      <c r="E25" s="5"/>
      <c r="F25" s="7"/>
      <c r="G25" s="7"/>
      <c r="H25" s="7" t="str">
        <f aca="false">IF(AND(F25="",G25=""),"",SUM($F$5:F25)-SUM($G$5:G25))</f>
        <v/>
      </c>
    </row>
    <row r="26" customFormat="false" ht="54" hidden="false" customHeight="true" outlineLevel="0" collapsed="false">
      <c r="B26" s="8"/>
      <c r="C26" s="9"/>
      <c r="D26" s="9"/>
      <c r="E26" s="9"/>
      <c r="F26" s="11"/>
      <c r="G26" s="11"/>
      <c r="H26" s="11" t="str">
        <f aca="false">IF(AND(F26="",G26=""),"",SUM($F$5:F26)-SUM($G$5:G26))</f>
        <v/>
      </c>
    </row>
    <row r="27" customFormat="false" ht="54" hidden="false" customHeight="true" outlineLevel="0" collapsed="false">
      <c r="B27" s="4"/>
      <c r="C27" s="5"/>
      <c r="D27" s="5"/>
      <c r="E27" s="5"/>
      <c r="F27" s="7"/>
      <c r="G27" s="7"/>
      <c r="H27" s="7" t="str">
        <f aca="false">IF(AND(F27="",G27=""),"",SUM($F$5:F27)-SUM($G$5:G27))</f>
        <v/>
      </c>
    </row>
    <row r="28" customFormat="false" ht="54" hidden="false" customHeight="true" outlineLevel="0" collapsed="false">
      <c r="B28" s="8"/>
      <c r="C28" s="9"/>
      <c r="D28" s="9"/>
      <c r="E28" s="9"/>
      <c r="F28" s="11"/>
      <c r="G28" s="11"/>
      <c r="H28" s="11" t="str">
        <f aca="false">IF(AND(F28="",G28=""),"",SUM($F$5:F28)-SUM($G$5:G28))</f>
        <v/>
      </c>
    </row>
    <row r="29" customFormat="false" ht="54" hidden="false" customHeight="true" outlineLevel="0" collapsed="false">
      <c r="B29" s="4"/>
      <c r="C29" s="5"/>
      <c r="D29" s="5"/>
      <c r="E29" s="5"/>
      <c r="F29" s="7"/>
      <c r="G29" s="7"/>
      <c r="H29" s="7" t="str">
        <f aca="false">IF(AND(F29="",G29=""),"",SUM($F$5:F29)-SUM($G$5:G29))</f>
        <v/>
      </c>
    </row>
    <row r="30" customFormat="false" ht="54" hidden="false" customHeight="true" outlineLevel="0" collapsed="false">
      <c r="B30" s="8"/>
      <c r="C30" s="9"/>
      <c r="D30" s="9"/>
      <c r="E30" s="9"/>
      <c r="F30" s="11"/>
      <c r="G30" s="11"/>
      <c r="H30" s="11" t="str">
        <f aca="false">IF(AND(F30="",G30=""),"",SUM($F$5:F30)-SUM($G$5:G30))</f>
        <v/>
      </c>
    </row>
    <row r="31" customFormat="false" ht="54" hidden="false" customHeight="true" outlineLevel="0" collapsed="false">
      <c r="B31" s="4"/>
      <c r="C31" s="5"/>
      <c r="D31" s="5"/>
      <c r="E31" s="5"/>
      <c r="F31" s="7"/>
      <c r="G31" s="7"/>
      <c r="H31" s="7" t="str">
        <f aca="false">IF(AND(F31="",G31=""),"",SUM($F$5:F31)-SUM($G$5:G31))</f>
        <v/>
      </c>
    </row>
    <row r="32" customFormat="false" ht="54" hidden="false" customHeight="true" outlineLevel="0" collapsed="false">
      <c r="B32" s="8"/>
      <c r="C32" s="9"/>
      <c r="D32" s="9"/>
      <c r="E32" s="9"/>
      <c r="F32" s="11"/>
      <c r="G32" s="11"/>
      <c r="H32" s="11" t="str">
        <f aca="false">IF(AND(F32="",G32=""),"",SUM($F$5:F32)-SUM($G$5:G32))</f>
        <v/>
      </c>
    </row>
    <row r="33" customFormat="false" ht="54" hidden="false" customHeight="true" outlineLevel="0" collapsed="false">
      <c r="B33" s="4"/>
      <c r="C33" s="5"/>
      <c r="D33" s="5"/>
      <c r="E33" s="5"/>
      <c r="F33" s="7"/>
      <c r="G33" s="7"/>
      <c r="H33" s="7" t="str">
        <f aca="false">IF(AND(F33="",G33=""),"",SUM($F$5:F33)-SUM($G$5:G33))</f>
        <v/>
      </c>
    </row>
    <row r="34" customFormat="false" ht="54" hidden="false" customHeight="true" outlineLevel="0" collapsed="false">
      <c r="B34" s="8"/>
      <c r="C34" s="9"/>
      <c r="D34" s="9"/>
      <c r="E34" s="9"/>
      <c r="F34" s="11"/>
      <c r="G34" s="11"/>
      <c r="H34" s="11" t="str">
        <f aca="false">IF(AND(F34="",G34=""),"",SUM($F$5:F34)-SUM($G$5:G34))</f>
        <v/>
      </c>
    </row>
    <row r="35" customFormat="false" ht="54" hidden="false" customHeight="true" outlineLevel="0" collapsed="false">
      <c r="B35" s="4"/>
      <c r="C35" s="5"/>
      <c r="D35" s="5"/>
      <c r="E35" s="5"/>
      <c r="F35" s="7"/>
      <c r="G35" s="7"/>
      <c r="H35" s="7" t="str">
        <f aca="false">IF(AND(F35="",G35=""),"",SUM($F$5:F35)-SUM($G$5:G35))</f>
        <v/>
      </c>
    </row>
    <row r="36" customFormat="false" ht="54" hidden="false" customHeight="true" outlineLevel="0" collapsed="false">
      <c r="B36" s="8"/>
      <c r="C36" s="9"/>
      <c r="D36" s="9"/>
      <c r="E36" s="9"/>
      <c r="F36" s="11"/>
      <c r="G36" s="11"/>
      <c r="H36" s="11" t="str">
        <f aca="false">IF(AND(F36="",G36=""),"",SUM($F$5:F36)-SUM($G$5:G36))</f>
        <v/>
      </c>
    </row>
    <row r="37" customFormat="false" ht="54" hidden="false" customHeight="true" outlineLevel="0" collapsed="false">
      <c r="B37" s="4"/>
      <c r="C37" s="5"/>
      <c r="D37" s="5"/>
      <c r="E37" s="5"/>
      <c r="F37" s="7"/>
      <c r="G37" s="7"/>
      <c r="H37" s="7" t="str">
        <f aca="false">IF(AND(F37="",G37=""),"",SUM($F$5:F37)-SUM($G$5:G37))</f>
        <v/>
      </c>
    </row>
    <row r="38" customFormat="false" ht="54" hidden="false" customHeight="true" outlineLevel="0" collapsed="false">
      <c r="B38" s="8"/>
      <c r="C38" s="9"/>
      <c r="D38" s="9"/>
      <c r="E38" s="9"/>
      <c r="F38" s="11"/>
      <c r="G38" s="11"/>
      <c r="H38" s="11" t="str">
        <f aca="false">IF(AND(F38="",G38=""),"",SUM($F$5:F38)-SUM($G$5:G38))</f>
        <v/>
      </c>
    </row>
    <row r="39" customFormat="false" ht="54" hidden="false" customHeight="true" outlineLevel="0" collapsed="false">
      <c r="B39" s="4"/>
      <c r="C39" s="5"/>
      <c r="D39" s="5"/>
      <c r="E39" s="5"/>
      <c r="F39" s="7"/>
      <c r="G39" s="7"/>
      <c r="H39" s="7" t="str">
        <f aca="false">IF(AND(F39="",G39=""),"",SUM($F$5:F39)-SUM($G$5:G39))</f>
        <v/>
      </c>
    </row>
    <row r="40" customFormat="false" ht="54" hidden="false" customHeight="true" outlineLevel="0" collapsed="false">
      <c r="B40" s="8"/>
      <c r="C40" s="9"/>
      <c r="D40" s="9"/>
      <c r="E40" s="9"/>
      <c r="F40" s="11"/>
      <c r="G40" s="11"/>
      <c r="H40" s="11" t="str">
        <f aca="false">IF(AND(F40="",G40=""),"",SUM($F$5:F40)-SUM($G$5:G40))</f>
        <v/>
      </c>
    </row>
    <row r="41" customFormat="false" ht="54" hidden="false" customHeight="true" outlineLevel="0" collapsed="false">
      <c r="B41" s="4"/>
      <c r="C41" s="5"/>
      <c r="D41" s="5"/>
      <c r="E41" s="5"/>
      <c r="F41" s="7"/>
      <c r="G41" s="7"/>
      <c r="H41" s="7" t="str">
        <f aca="false">IF(AND(F41="",G41=""),"",SUM($F$5:F41)-SUM($G$5:G41))</f>
        <v/>
      </c>
    </row>
    <row r="42" customFormat="false" ht="54" hidden="false" customHeight="true" outlineLevel="0" collapsed="false">
      <c r="B42" s="8"/>
      <c r="C42" s="9"/>
      <c r="D42" s="9"/>
      <c r="E42" s="9"/>
      <c r="F42" s="11"/>
      <c r="G42" s="11"/>
      <c r="H42" s="11" t="str">
        <f aca="false">IF(AND(F42="",G42=""),"",SUM($F$5:F42)-SUM($G$5:G42))</f>
        <v/>
      </c>
    </row>
    <row r="43" customFormat="false" ht="54" hidden="false" customHeight="true" outlineLevel="0" collapsed="false">
      <c r="B43" s="4"/>
      <c r="C43" s="5"/>
      <c r="D43" s="5"/>
      <c r="E43" s="5"/>
      <c r="F43" s="7"/>
      <c r="G43" s="7"/>
      <c r="H43" s="7" t="str">
        <f aca="false">IF(AND(F43="",G43=""),"",SUM($F$5:F43)-SUM($G$5:G43))</f>
        <v/>
      </c>
    </row>
    <row r="44" customFormat="false" ht="54" hidden="false" customHeight="true" outlineLevel="0" collapsed="false">
      <c r="B44" s="8"/>
      <c r="C44" s="9"/>
      <c r="D44" s="9"/>
      <c r="E44" s="9"/>
      <c r="F44" s="11"/>
      <c r="G44" s="11"/>
      <c r="H44" s="11" t="str">
        <f aca="false">IF(AND(F44="",G44=""),"",SUM($F$5:F44)-SUM($G$5:G44))</f>
        <v/>
      </c>
    </row>
    <row r="45" customFormat="false" ht="54" hidden="false" customHeight="true" outlineLevel="0" collapsed="false">
      <c r="B45" s="4"/>
      <c r="C45" s="5"/>
      <c r="D45" s="5"/>
      <c r="E45" s="5"/>
      <c r="F45" s="7"/>
      <c r="G45" s="7"/>
      <c r="H45" s="7" t="str">
        <f aca="false">IF(AND(F45="",G45=""),"",SUM($F$5:F45)-SUM($G$5:G45))</f>
        <v/>
      </c>
    </row>
    <row r="46" customFormat="false" ht="54" hidden="false" customHeight="true" outlineLevel="0" collapsed="false">
      <c r="B46" s="8"/>
      <c r="C46" s="9"/>
      <c r="D46" s="9"/>
      <c r="E46" s="9"/>
      <c r="F46" s="11"/>
      <c r="G46" s="11"/>
      <c r="H46" s="11" t="str">
        <f aca="false">IF(AND(F46="",G46=""),"",SUM($F$5:F46)-SUM($G$5:G46))</f>
        <v/>
      </c>
    </row>
    <row r="47" customFormat="false" ht="54" hidden="false" customHeight="true" outlineLevel="0" collapsed="false">
      <c r="B47" s="4"/>
      <c r="C47" s="5"/>
      <c r="D47" s="5"/>
      <c r="E47" s="5"/>
      <c r="F47" s="7"/>
      <c r="G47" s="7"/>
      <c r="H47" s="7" t="str">
        <f aca="false">IF(AND(F47="",G47=""),"",SUM($F$5:F47)-SUM($G$5:G47))</f>
        <v/>
      </c>
    </row>
    <row r="48" customFormat="false" ht="54" hidden="false" customHeight="true" outlineLevel="0" collapsed="false">
      <c r="B48" s="8"/>
      <c r="C48" s="9"/>
      <c r="D48" s="9"/>
      <c r="E48" s="9"/>
      <c r="F48" s="11"/>
      <c r="G48" s="11"/>
      <c r="H48" s="11" t="str">
        <f aca="false">IF(AND(F48="",G48=""),"",SUM($F$5:F48)-SUM($G$5:G48))</f>
        <v/>
      </c>
    </row>
    <row r="49" customFormat="false" ht="54" hidden="false" customHeight="true" outlineLevel="0" collapsed="false">
      <c r="B49" s="4"/>
      <c r="C49" s="5"/>
      <c r="D49" s="5"/>
      <c r="E49" s="5"/>
      <c r="F49" s="7"/>
      <c r="G49" s="7"/>
      <c r="H49" s="7" t="str">
        <f aca="false">IF(AND(F49="",G49=""),"",SUM($F$5:F49)-SUM($G$5:G49))</f>
        <v/>
      </c>
    </row>
    <row r="50" customFormat="false" ht="54" hidden="false" customHeight="true" outlineLevel="0" collapsed="false">
      <c r="B50" s="8"/>
      <c r="C50" s="9"/>
      <c r="D50" s="9"/>
      <c r="E50" s="9"/>
      <c r="F50" s="11"/>
      <c r="G50" s="11"/>
      <c r="H50" s="11" t="str">
        <f aca="false">IF(AND(F50="",G50=""),"",SUM($F$5:F50)-SUM($G$5:G50))</f>
        <v/>
      </c>
    </row>
    <row r="51" customFormat="false" ht="54" hidden="false" customHeight="true" outlineLevel="0" collapsed="false">
      <c r="B51" s="4"/>
      <c r="C51" s="5"/>
      <c r="D51" s="5"/>
      <c r="E51" s="5"/>
      <c r="F51" s="7"/>
      <c r="G51" s="7"/>
      <c r="H51" s="7" t="str">
        <f aca="false">IF(AND(F51="",G51=""),"",SUM($F$5:F51)-SUM($G$5:G51))</f>
        <v/>
      </c>
    </row>
    <row r="52" customFormat="false" ht="54" hidden="false" customHeight="true" outlineLevel="0" collapsed="false">
      <c r="B52" s="8"/>
      <c r="C52" s="9"/>
      <c r="D52" s="9"/>
      <c r="E52" s="9"/>
      <c r="F52" s="11"/>
      <c r="G52" s="11"/>
      <c r="H52" s="11" t="str">
        <f aca="false">IF(AND(F52="",G52=""),"",SUM($F$5:F52)-SUM($G$5:G52))</f>
        <v/>
      </c>
    </row>
    <row r="53" customFormat="false" ht="54" hidden="false" customHeight="true" outlineLevel="0" collapsed="false">
      <c r="B53" s="4"/>
      <c r="C53" s="5"/>
      <c r="D53" s="5"/>
      <c r="E53" s="5"/>
      <c r="F53" s="7"/>
      <c r="G53" s="7"/>
      <c r="H53" s="7" t="str">
        <f aca="false">IF(AND(F53="",G53=""),"",SUM($F$5:F53)-SUM($G$5:G53))</f>
        <v/>
      </c>
    </row>
    <row r="54" customFormat="false" ht="54" hidden="false" customHeight="true" outlineLevel="0" collapsed="false">
      <c r="B54" s="8"/>
      <c r="C54" s="9"/>
      <c r="D54" s="9"/>
      <c r="E54" s="9"/>
      <c r="F54" s="11"/>
      <c r="G54" s="11"/>
      <c r="H54" s="11" t="str">
        <f aca="false">IF(AND(F54="",G54=""),"",SUM($F$5:F54)-SUM($G$5:G54))</f>
        <v/>
      </c>
    </row>
    <row r="55" customFormat="false" ht="54" hidden="false" customHeight="true" outlineLevel="0" collapsed="false">
      <c r="B55" s="4"/>
      <c r="C55" s="5"/>
      <c r="D55" s="5"/>
      <c r="E55" s="5"/>
      <c r="F55" s="7"/>
      <c r="G55" s="7"/>
      <c r="H55" s="7" t="str">
        <f aca="false">IF(AND(F55="",G55=""),"",SUM($F$5:F55)-SUM($G$5:G55))</f>
        <v/>
      </c>
    </row>
    <row r="56" customFormat="false" ht="54" hidden="false" customHeight="true" outlineLevel="0" collapsed="false">
      <c r="B56" s="8"/>
      <c r="C56" s="9"/>
      <c r="D56" s="9"/>
      <c r="E56" s="9"/>
      <c r="F56" s="11"/>
      <c r="G56" s="11"/>
      <c r="H56" s="11" t="str">
        <f aca="false">IF(AND(F56="",G56=""),"",SUM($F$5:F56)-SUM($G$5:G56))</f>
        <v/>
      </c>
    </row>
    <row r="57" customFormat="false" ht="54" hidden="false" customHeight="true" outlineLevel="0" collapsed="false">
      <c r="B57" s="4"/>
      <c r="C57" s="5"/>
      <c r="D57" s="5"/>
      <c r="E57" s="5"/>
      <c r="F57" s="7"/>
      <c r="G57" s="7"/>
      <c r="H57" s="7" t="str">
        <f aca="false">IF(AND(F57="",G57=""),"",SUM($F$5:F57)-SUM($G$5:G57))</f>
        <v/>
      </c>
    </row>
    <row r="58" customFormat="false" ht="54" hidden="false" customHeight="true" outlineLevel="0" collapsed="false">
      <c r="B58" s="8"/>
      <c r="C58" s="9"/>
      <c r="D58" s="9"/>
      <c r="E58" s="9"/>
      <c r="F58" s="11"/>
      <c r="G58" s="11"/>
      <c r="H58" s="11" t="str">
        <f aca="false">IF(AND(F58="",G58=""),"",SUM($F$5:F58)-SUM($G$5:G58))</f>
        <v/>
      </c>
    </row>
    <row r="59" customFormat="false" ht="54" hidden="false" customHeight="true" outlineLevel="0" collapsed="false">
      <c r="B59" s="4"/>
      <c r="C59" s="5"/>
      <c r="D59" s="5"/>
      <c r="E59" s="5"/>
      <c r="F59" s="7"/>
      <c r="G59" s="7"/>
      <c r="H59" s="7" t="str">
        <f aca="false">IF(AND(F59="",G59=""),"",SUM($F$5:F59)-SUM($G$5:G59))</f>
        <v/>
      </c>
    </row>
    <row r="60" customFormat="false" ht="54" hidden="false" customHeight="true" outlineLevel="0" collapsed="false">
      <c r="B60" s="8"/>
      <c r="C60" s="9"/>
      <c r="D60" s="9"/>
      <c r="E60" s="9"/>
      <c r="F60" s="11"/>
      <c r="G60" s="11"/>
      <c r="H60" s="11" t="str">
        <f aca="false">IF(AND(F60="",G60=""),"",SUM($F$5:F60)-SUM($G$5:G60))</f>
        <v/>
      </c>
    </row>
    <row r="61" customFormat="false" ht="54" hidden="false" customHeight="true" outlineLevel="0" collapsed="false">
      <c r="B61" s="4"/>
      <c r="C61" s="5"/>
      <c r="D61" s="5"/>
      <c r="E61" s="5"/>
      <c r="F61" s="7"/>
      <c r="G61" s="7"/>
      <c r="H61" s="7" t="str">
        <f aca="false">IF(AND(F61="",G61=""),"",SUM($F$5:F61)-SUM($G$5:G61))</f>
        <v/>
      </c>
    </row>
    <row r="62" customFormat="false" ht="54" hidden="false" customHeight="true" outlineLevel="0" collapsed="false">
      <c r="B62" s="8"/>
      <c r="C62" s="9"/>
      <c r="D62" s="9"/>
      <c r="E62" s="9"/>
      <c r="F62" s="11"/>
      <c r="G62" s="11"/>
      <c r="H62" s="11" t="str">
        <f aca="false">IF(AND(F62="",G62=""),"",SUM($F$5:F62)-SUM($G$5:G62))</f>
        <v/>
      </c>
    </row>
    <row r="63" customFormat="false" ht="54" hidden="false" customHeight="true" outlineLevel="0" collapsed="false">
      <c r="B63" s="4"/>
      <c r="C63" s="5"/>
      <c r="D63" s="5"/>
      <c r="E63" s="5"/>
      <c r="F63" s="7"/>
      <c r="G63" s="7"/>
      <c r="H63" s="7" t="str">
        <f aca="false">IF(AND(F63="",G63=""),"",SUM($F$5:F63)-SUM($G$5:G63))</f>
        <v/>
      </c>
    </row>
    <row r="64" customFormat="false" ht="54" hidden="false" customHeight="true" outlineLevel="0" collapsed="false">
      <c r="B64" s="8"/>
      <c r="C64" s="9"/>
      <c r="D64" s="9"/>
      <c r="E64" s="9"/>
      <c r="F64" s="11"/>
      <c r="G64" s="11"/>
      <c r="H64" s="11" t="str">
        <f aca="false">IF(AND(F64="",G64=""),"",SUM($F$5:F64)-SUM($G$5:G64))</f>
        <v/>
      </c>
    </row>
    <row r="65" customFormat="false" ht="54" hidden="false" customHeight="true" outlineLevel="0" collapsed="false">
      <c r="B65" s="4"/>
      <c r="C65" s="5"/>
      <c r="D65" s="5"/>
      <c r="E65" s="5"/>
      <c r="F65" s="7"/>
      <c r="G65" s="7"/>
      <c r="H65" s="7" t="str">
        <f aca="false">IF(AND(F65="",G65=""),"",SUM($F$5:F65)-SUM($G$5:G65))</f>
        <v/>
      </c>
    </row>
    <row r="66" customFormat="false" ht="54" hidden="false" customHeight="true" outlineLevel="0" collapsed="false">
      <c r="B66" s="8"/>
      <c r="C66" s="9"/>
      <c r="D66" s="9"/>
      <c r="E66" s="9"/>
      <c r="F66" s="11"/>
      <c r="G66" s="11"/>
      <c r="H66" s="11" t="str">
        <f aca="false">IF(AND(F66="",G66=""),"",SUM($F$5:F66)-SUM($G$5:G66))</f>
        <v/>
      </c>
    </row>
    <row r="67" customFormat="false" ht="54" hidden="false" customHeight="true" outlineLevel="0" collapsed="false">
      <c r="B67" s="4"/>
      <c r="C67" s="5"/>
      <c r="D67" s="5"/>
      <c r="E67" s="5"/>
      <c r="F67" s="7"/>
      <c r="G67" s="7"/>
      <c r="H67" s="7" t="str">
        <f aca="false">IF(AND(F67="",G67=""),"",SUM($F$5:F67)-SUM($G$5:G67))</f>
        <v/>
      </c>
    </row>
    <row r="68" customFormat="false" ht="54" hidden="false" customHeight="true" outlineLevel="0" collapsed="false">
      <c r="B68" s="8"/>
      <c r="C68" s="9"/>
      <c r="D68" s="9"/>
      <c r="E68" s="9"/>
      <c r="F68" s="11"/>
      <c r="G68" s="11"/>
      <c r="H68" s="11" t="str">
        <f aca="false">IF(AND(F68="",G68=""),"",SUM($F$5:F68)-SUM($G$5:G68))</f>
        <v/>
      </c>
    </row>
    <row r="69" customFormat="false" ht="54" hidden="false" customHeight="true" outlineLevel="0" collapsed="false">
      <c r="B69" s="4"/>
      <c r="C69" s="5"/>
      <c r="D69" s="5"/>
      <c r="E69" s="5"/>
      <c r="F69" s="7"/>
      <c r="G69" s="7"/>
      <c r="H69" s="7" t="str">
        <f aca="false">IF(AND(F69="",G69=""),"",SUM($F$5:F69)-SUM($G$5:G69))</f>
        <v/>
      </c>
    </row>
    <row r="70" customFormat="false" ht="54" hidden="false" customHeight="true" outlineLevel="0" collapsed="false">
      <c r="B70" s="8"/>
      <c r="C70" s="9"/>
      <c r="D70" s="9"/>
      <c r="E70" s="9"/>
      <c r="F70" s="11"/>
      <c r="G70" s="11"/>
      <c r="H70" s="11" t="str">
        <f aca="false">IF(AND(F70="",G70=""),"",SUM($F$5:F70)-SUM($G$5:G70))</f>
        <v/>
      </c>
    </row>
    <row r="71" customFormat="false" ht="54" hidden="false" customHeight="true" outlineLevel="0" collapsed="false">
      <c r="B71" s="4"/>
      <c r="C71" s="5"/>
      <c r="D71" s="5"/>
      <c r="E71" s="5"/>
      <c r="F71" s="7"/>
      <c r="G71" s="7"/>
      <c r="H71" s="7" t="str">
        <f aca="false">IF(AND(F71="",G71=""),"",SUM($F$5:F71)-SUM($G$5:G71))</f>
        <v/>
      </c>
    </row>
    <row r="72" customFormat="false" ht="54" hidden="false" customHeight="true" outlineLevel="0" collapsed="false">
      <c r="B72" s="8"/>
      <c r="C72" s="9"/>
      <c r="D72" s="9"/>
      <c r="E72" s="9"/>
      <c r="F72" s="11"/>
      <c r="G72" s="11"/>
      <c r="H72" s="11" t="str">
        <f aca="false">IF(AND(F72="",G72=""),"",SUM($F$5:F72)-SUM($G$5:G72))</f>
        <v/>
      </c>
    </row>
    <row r="73" customFormat="false" ht="54" hidden="false" customHeight="true" outlineLevel="0" collapsed="false">
      <c r="B73" s="4"/>
      <c r="C73" s="5"/>
      <c r="D73" s="5"/>
      <c r="E73" s="5"/>
      <c r="F73" s="7"/>
      <c r="G73" s="7"/>
      <c r="H73" s="7" t="str">
        <f aca="false">IF(AND(F73="",G73=""),"",SUM($F$5:F73)-SUM($G$5:G73))</f>
        <v/>
      </c>
    </row>
    <row r="74" customFormat="false" ht="54" hidden="false" customHeight="true" outlineLevel="0" collapsed="false">
      <c r="B74" s="8"/>
      <c r="C74" s="9"/>
      <c r="D74" s="9"/>
      <c r="E74" s="9"/>
      <c r="F74" s="11"/>
      <c r="G74" s="11"/>
      <c r="H74" s="11" t="str">
        <f aca="false">IF(AND(F74="",G74=""),"",SUM($F$5:F74)-SUM($G$5:G74))</f>
        <v/>
      </c>
    </row>
    <row r="75" customFormat="false" ht="54" hidden="false" customHeight="true" outlineLevel="0" collapsed="false">
      <c r="B75" s="4"/>
      <c r="C75" s="5"/>
      <c r="D75" s="5"/>
      <c r="E75" s="5"/>
      <c r="F75" s="7"/>
      <c r="G75" s="7"/>
      <c r="H75" s="7" t="str">
        <f aca="false">IF(AND(F75="",G75=""),"",SUM($F$5:F75)-SUM($G$5:G75))</f>
        <v/>
      </c>
    </row>
    <row r="76" customFormat="false" ht="54" hidden="false" customHeight="true" outlineLevel="0" collapsed="false">
      <c r="B76" s="8"/>
      <c r="C76" s="9"/>
      <c r="D76" s="9"/>
      <c r="E76" s="9"/>
      <c r="F76" s="11"/>
      <c r="G76" s="11"/>
      <c r="H76" s="11" t="str">
        <f aca="false">IF(AND(F76="",G76=""),"",SUM($F$5:F76)-SUM($G$5:G76))</f>
        <v/>
      </c>
    </row>
    <row r="77" customFormat="false" ht="54" hidden="false" customHeight="true" outlineLevel="0" collapsed="false">
      <c r="B77" s="4"/>
      <c r="C77" s="5"/>
      <c r="D77" s="5"/>
      <c r="E77" s="5"/>
      <c r="F77" s="7"/>
      <c r="G77" s="7"/>
      <c r="H77" s="7" t="str">
        <f aca="false">IF(AND(F77="",G77=""),"",SUM($F$5:F77)-SUM($G$5:G77))</f>
        <v/>
      </c>
    </row>
    <row r="78" customFormat="false" ht="54" hidden="false" customHeight="true" outlineLevel="0" collapsed="false">
      <c r="B78" s="8"/>
      <c r="C78" s="9"/>
      <c r="D78" s="9"/>
      <c r="E78" s="9"/>
      <c r="F78" s="11"/>
      <c r="G78" s="11"/>
      <c r="H78" s="11" t="str">
        <f aca="false">IF(AND(F78="",G78=""),"",SUM($F$5:F78)-SUM($G$5:G78))</f>
        <v/>
      </c>
    </row>
    <row r="79" customFormat="false" ht="54" hidden="false" customHeight="true" outlineLevel="0" collapsed="false">
      <c r="B79" s="4"/>
      <c r="C79" s="5"/>
      <c r="D79" s="5"/>
      <c r="E79" s="5"/>
      <c r="F79" s="7"/>
      <c r="G79" s="7"/>
      <c r="H79" s="7" t="str">
        <f aca="false">IF(AND(F79="",G79=""),"",SUM($F$5:F79)-SUM($G$5:G79))</f>
        <v/>
      </c>
    </row>
    <row r="80" customFormat="false" ht="54" hidden="false" customHeight="true" outlineLevel="0" collapsed="false">
      <c r="B80" s="8"/>
      <c r="C80" s="9"/>
      <c r="D80" s="9"/>
      <c r="E80" s="9"/>
      <c r="F80" s="11"/>
      <c r="G80" s="11"/>
      <c r="H80" s="11" t="str">
        <f aca="false">IF(AND(F80="",G80=""),"",SUM($F$5:F80)-SUM($G$5:G80))</f>
        <v/>
      </c>
    </row>
    <row r="81" customFormat="false" ht="54" hidden="false" customHeight="true" outlineLevel="0" collapsed="false">
      <c r="B81" s="4"/>
      <c r="C81" s="5"/>
      <c r="D81" s="5"/>
      <c r="E81" s="5"/>
      <c r="F81" s="7"/>
      <c r="G81" s="7"/>
      <c r="H81" s="7" t="str">
        <f aca="false">IF(AND(F81="",G81=""),"",SUM($F$5:F81)-SUM($G$5:G81))</f>
        <v/>
      </c>
    </row>
    <row r="82" customFormat="false" ht="54" hidden="false" customHeight="true" outlineLevel="0" collapsed="false">
      <c r="B82" s="8"/>
      <c r="C82" s="9"/>
      <c r="D82" s="9"/>
      <c r="E82" s="9"/>
      <c r="F82" s="11"/>
      <c r="G82" s="11"/>
      <c r="H82" s="11" t="str">
        <f aca="false">IF(AND(F82="",G82=""),"",SUM($F$5:F82)-SUM($G$5:G82))</f>
        <v/>
      </c>
    </row>
    <row r="83" customFormat="false" ht="54" hidden="false" customHeight="true" outlineLevel="0" collapsed="false">
      <c r="B83" s="4"/>
      <c r="C83" s="5"/>
      <c r="D83" s="5"/>
      <c r="E83" s="5"/>
      <c r="F83" s="7"/>
      <c r="G83" s="7"/>
      <c r="H83" s="7" t="str">
        <f aca="false">IF(AND(F83="",G83=""),"",SUM($F$5:F83)-SUM($G$5:G83))</f>
        <v/>
      </c>
    </row>
    <row r="84" customFormat="false" ht="54" hidden="false" customHeight="true" outlineLevel="0" collapsed="false">
      <c r="B84" s="8"/>
      <c r="C84" s="9"/>
      <c r="D84" s="9"/>
      <c r="E84" s="9"/>
      <c r="F84" s="11"/>
      <c r="G84" s="11"/>
      <c r="H84" s="11" t="str">
        <f aca="false">IF(AND(F84="",G84=""),"",SUM($F$5:F84)-SUM($G$5:G84))</f>
        <v/>
      </c>
    </row>
    <row r="85" customFormat="false" ht="54" hidden="false" customHeight="true" outlineLevel="0" collapsed="false">
      <c r="B85" s="4"/>
      <c r="C85" s="5"/>
      <c r="D85" s="5"/>
      <c r="E85" s="5"/>
      <c r="F85" s="7"/>
      <c r="G85" s="7"/>
      <c r="H85" s="7" t="str">
        <f aca="false">IF(AND(F85="",G85=""),"",SUM($F$5:F85)-SUM($G$5:G85))</f>
        <v/>
      </c>
    </row>
    <row r="86" customFormat="false" ht="54" hidden="false" customHeight="true" outlineLevel="0" collapsed="false">
      <c r="B86" s="8"/>
      <c r="C86" s="9"/>
      <c r="D86" s="9"/>
      <c r="E86" s="9"/>
      <c r="F86" s="11"/>
      <c r="G86" s="11"/>
      <c r="H86" s="11" t="str">
        <f aca="false">IF(AND(F86="",G86=""),"",SUM($F$5:F86)-SUM($G$5:G86))</f>
        <v/>
      </c>
    </row>
    <row r="87" customFormat="false" ht="54" hidden="false" customHeight="true" outlineLevel="0" collapsed="false">
      <c r="B87" s="4"/>
      <c r="C87" s="5"/>
      <c r="D87" s="5"/>
      <c r="E87" s="5"/>
      <c r="F87" s="7"/>
      <c r="G87" s="7"/>
      <c r="H87" s="7" t="str">
        <f aca="false">IF(AND(F87="",G87=""),"",SUM($F$5:F87)-SUM($G$5:G87))</f>
        <v/>
      </c>
    </row>
    <row r="88" customFormat="false" ht="54" hidden="false" customHeight="true" outlineLevel="0" collapsed="false">
      <c r="B88" s="8"/>
      <c r="C88" s="9"/>
      <c r="D88" s="9"/>
      <c r="E88" s="9"/>
      <c r="F88" s="11"/>
      <c r="G88" s="11"/>
      <c r="H88" s="11" t="str">
        <f aca="false">IF(AND(F88="",G88=""),"",SUM($F$5:F88)-SUM($G$5:G88))</f>
        <v/>
      </c>
    </row>
    <row r="89" customFormat="false" ht="54" hidden="false" customHeight="true" outlineLevel="0" collapsed="false">
      <c r="B89" s="4"/>
      <c r="C89" s="5"/>
      <c r="D89" s="5"/>
      <c r="E89" s="5"/>
      <c r="F89" s="7"/>
      <c r="G89" s="7"/>
      <c r="H89" s="7" t="str">
        <f aca="false">IF(AND(F89="",G89=""),"",SUM($F$5:F89)-SUM($G$5:G89))</f>
        <v/>
      </c>
    </row>
    <row r="90" customFormat="false" ht="54" hidden="false" customHeight="true" outlineLevel="0" collapsed="false">
      <c r="B90" s="8"/>
      <c r="C90" s="9"/>
      <c r="D90" s="9"/>
      <c r="E90" s="9"/>
      <c r="F90" s="11"/>
      <c r="G90" s="11"/>
      <c r="H90" s="11" t="str">
        <f aca="false">IF(AND(F90="",G90=""),"",SUM($F$5:F90)-SUM($G$5:G90))</f>
        <v/>
      </c>
    </row>
    <row r="91" customFormat="false" ht="54" hidden="false" customHeight="true" outlineLevel="0" collapsed="false">
      <c r="B91" s="4"/>
      <c r="C91" s="5"/>
      <c r="D91" s="5"/>
      <c r="E91" s="5"/>
      <c r="F91" s="7"/>
      <c r="G91" s="7"/>
      <c r="H91" s="7" t="str">
        <f aca="false">IF(AND(F91="",G91=""),"",SUM($F$5:F91)-SUM($G$5:G91))</f>
        <v/>
      </c>
    </row>
    <row r="92" customFormat="false" ht="54" hidden="false" customHeight="true" outlineLevel="0" collapsed="false">
      <c r="B92" s="8"/>
      <c r="C92" s="9"/>
      <c r="D92" s="9"/>
      <c r="E92" s="9"/>
      <c r="F92" s="11"/>
      <c r="G92" s="11"/>
      <c r="H92" s="11" t="str">
        <f aca="false">IF(AND(F92="",G92=""),"",SUM($F$5:F92)-SUM($G$5:G92))</f>
        <v/>
      </c>
    </row>
    <row r="93" customFormat="false" ht="54" hidden="false" customHeight="true" outlineLevel="0" collapsed="false">
      <c r="B93" s="4"/>
      <c r="C93" s="5"/>
      <c r="D93" s="5"/>
      <c r="E93" s="5"/>
      <c r="F93" s="7"/>
      <c r="G93" s="7"/>
      <c r="H93" s="7" t="str">
        <f aca="false">IF(AND(F93="",G93=""),"",SUM($F$5:F93)-SUM($G$5:G93))</f>
        <v/>
      </c>
    </row>
    <row r="94" customFormat="false" ht="54" hidden="false" customHeight="true" outlineLevel="0" collapsed="false">
      <c r="B94" s="8"/>
      <c r="C94" s="9"/>
      <c r="D94" s="9"/>
      <c r="E94" s="9"/>
      <c r="F94" s="11"/>
      <c r="G94" s="11"/>
      <c r="H94" s="11" t="str">
        <f aca="false">IF(AND(F94="",G94=""),"",SUM($F$5:F94)-SUM($G$5:G94))</f>
        <v/>
      </c>
    </row>
    <row r="95" customFormat="false" ht="54" hidden="false" customHeight="true" outlineLevel="0" collapsed="false">
      <c r="B95" s="4"/>
      <c r="C95" s="5"/>
      <c r="D95" s="5"/>
      <c r="E95" s="5"/>
      <c r="F95" s="7"/>
      <c r="G95" s="7"/>
      <c r="H95" s="7" t="str">
        <f aca="false">IF(AND(F95="",G95=""),"",SUM($F$5:F95)-SUM($G$5:G95))</f>
        <v/>
      </c>
    </row>
    <row r="96" customFormat="false" ht="54" hidden="false" customHeight="true" outlineLevel="0" collapsed="false">
      <c r="B96" s="8"/>
      <c r="C96" s="9"/>
      <c r="D96" s="9"/>
      <c r="E96" s="9"/>
      <c r="F96" s="11"/>
      <c r="G96" s="11"/>
      <c r="H96" s="11" t="str">
        <f aca="false">IF(AND(F96="",G96=""),"",SUM($F$5:F96)-SUM($G$5:G96))</f>
        <v/>
      </c>
    </row>
    <row r="97" customFormat="false" ht="54" hidden="false" customHeight="true" outlineLevel="0" collapsed="false">
      <c r="B97" s="4"/>
      <c r="C97" s="5"/>
      <c r="D97" s="5"/>
      <c r="E97" s="5"/>
      <c r="F97" s="7"/>
      <c r="G97" s="7"/>
      <c r="H97" s="7" t="str">
        <f aca="false">IF(AND(F97="",G97=""),"",SUM($F$5:F97)-SUM($G$5:G97))</f>
        <v/>
      </c>
    </row>
    <row r="98" customFormat="false" ht="54" hidden="false" customHeight="true" outlineLevel="0" collapsed="false">
      <c r="B98" s="8"/>
      <c r="C98" s="9"/>
      <c r="D98" s="9"/>
      <c r="E98" s="9"/>
      <c r="F98" s="11"/>
      <c r="G98" s="11"/>
      <c r="H98" s="11" t="str">
        <f aca="false">IF(AND(F98="",G98=""),"",SUM($F$5:F98)-SUM($G$5:G98))</f>
        <v/>
      </c>
    </row>
    <row r="99" customFormat="false" ht="54" hidden="false" customHeight="true" outlineLevel="0" collapsed="false">
      <c r="B99" s="4"/>
      <c r="C99" s="5"/>
      <c r="D99" s="5"/>
      <c r="E99" s="5"/>
      <c r="F99" s="7"/>
      <c r="G99" s="7"/>
      <c r="H99" s="7" t="str">
        <f aca="false">IF(AND(F99="",G99=""),"",SUM($F$5:F99)-SUM($G$5:G99))</f>
        <v/>
      </c>
    </row>
    <row r="100" customFormat="false" ht="54" hidden="false" customHeight="true" outlineLevel="0" collapsed="false">
      <c r="B100" s="8"/>
      <c r="C100" s="9"/>
      <c r="D100" s="9"/>
      <c r="E100" s="9"/>
      <c r="F100" s="11"/>
      <c r="G100" s="11"/>
      <c r="H100" s="11" t="str">
        <f aca="false">IF(AND(F100="",G100=""),"",SUM($F$5:F100)-SUM($G$5:G100))</f>
        <v/>
      </c>
    </row>
    <row r="101" customFormat="false" ht="54" hidden="false" customHeight="true" outlineLevel="0" collapsed="false">
      <c r="B101" s="4"/>
      <c r="C101" s="5"/>
      <c r="D101" s="5"/>
      <c r="E101" s="5"/>
      <c r="F101" s="7"/>
      <c r="G101" s="7"/>
      <c r="H101" s="7" t="str">
        <f aca="false">IF(AND(F101="",G101=""),"",SUM($F$5:F101)-SUM($G$5:G101))</f>
        <v/>
      </c>
    </row>
    <row r="102" customFormat="false" ht="54" hidden="false" customHeight="true" outlineLevel="0" collapsed="false">
      <c r="B102" s="8"/>
      <c r="C102" s="9"/>
      <c r="D102" s="9"/>
      <c r="E102" s="9"/>
      <c r="F102" s="11"/>
      <c r="G102" s="11"/>
      <c r="H102" s="11" t="str">
        <f aca="false">IF(AND(F102="",G102=""),"",SUM($F$5:F102)-SUM($G$5:G102))</f>
        <v/>
      </c>
    </row>
    <row r="103" customFormat="false" ht="54" hidden="false" customHeight="true" outlineLevel="0" collapsed="false">
      <c r="B103" s="4"/>
      <c r="C103" s="5"/>
      <c r="D103" s="5"/>
      <c r="E103" s="5"/>
      <c r="F103" s="7"/>
      <c r="G103" s="7"/>
      <c r="H103" s="7" t="str">
        <f aca="false">IF(AND(F103="",G103=""),"",SUM($F$5:F103)-SUM($G$5:G103))</f>
        <v/>
      </c>
    </row>
    <row r="104" customFormat="false" ht="54" hidden="false" customHeight="true" outlineLevel="0" collapsed="false">
      <c r="B104" s="8"/>
      <c r="C104" s="9"/>
      <c r="D104" s="9"/>
      <c r="E104" s="9"/>
      <c r="F104" s="11"/>
      <c r="G104" s="11"/>
      <c r="H104" s="11" t="str">
        <f aca="false">IF(AND(F104="",G104=""),"",SUM($F$5:F104)-SUM($G$5:G104))</f>
        <v/>
      </c>
    </row>
    <row r="105" customFormat="false" ht="26" hidden="false" customHeight="true" outlineLevel="0" collapsed="false">
      <c r="B105" s="12" t="s">
        <v>23</v>
      </c>
      <c r="C105" s="12"/>
      <c r="D105" s="12"/>
      <c r="E105" s="12"/>
      <c r="F105" s="13" t="n">
        <f aca="false">SUM(F5:F104)</f>
        <v>37800</v>
      </c>
      <c r="G105" s="13" t="n">
        <f aca="false">SUM(G5:G104)</f>
        <v>18000</v>
      </c>
      <c r="H105" s="13" t="n">
        <f aca="false">F105-G105</f>
        <v>19800</v>
      </c>
    </row>
  </sheetData>
  <mergeCells count="1">
    <mergeCell ref="B2:H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.99"/>
    <col collapsed="false" customWidth="true" hidden="false" outlineLevel="0" max="2" min="2" style="0" width="8.8"/>
    <col collapsed="false" customWidth="true" hidden="false" outlineLevel="0" max="4" min="3" style="0" width="27.99"/>
    <col collapsed="false" customWidth="true" hidden="false" outlineLevel="0" max="5" min="5" style="0" width="24"/>
  </cols>
  <sheetData>
    <row r="1" customFormat="false" ht="15" hidden="false" customHeight="true" outlineLevel="0" collapsed="false"/>
    <row r="2" customFormat="false" ht="32" hidden="false" customHeight="true" outlineLevel="0" collapsed="false">
      <c r="B2" s="1" t="s">
        <v>24</v>
      </c>
      <c r="C2" s="1"/>
      <c r="D2" s="1"/>
      <c r="E2" s="1"/>
    </row>
    <row r="3" customFormat="false" ht="8" hidden="false" customHeight="true" outlineLevel="0" collapsed="false"/>
    <row r="4" customFormat="false" ht="38" hidden="false" customHeight="true" outlineLevel="0" collapsed="false">
      <c r="B4" s="3" t="s">
        <v>8</v>
      </c>
      <c r="C4" s="3" t="s">
        <v>25</v>
      </c>
      <c r="D4" s="3" t="s">
        <v>26</v>
      </c>
      <c r="E4" s="3" t="s">
        <v>27</v>
      </c>
    </row>
    <row r="5" customFormat="false" ht="54" hidden="false" customHeight="true" outlineLevel="0" collapsed="false">
      <c r="B5" s="5" t="s">
        <v>14</v>
      </c>
      <c r="C5" s="7" t="n">
        <f aca="false">IF(B5="","",SUMIF(对账明细!$C$5:$C$104,B5,对账明细!$F$5:$F$104))</f>
        <v>12500</v>
      </c>
      <c r="D5" s="7" t="n">
        <f aca="false">IF(B5="","",SUMIF(对账明细!$C$5:$C$104,B5,对账明细!$G$5:$G$104))</f>
        <v>8000</v>
      </c>
      <c r="E5" s="7" t="n">
        <f aca="false">IF(B5="","",C5-D5)</f>
        <v>4500</v>
      </c>
    </row>
    <row r="6" customFormat="false" ht="54" hidden="false" customHeight="true" outlineLevel="0" collapsed="false">
      <c r="B6" s="9" t="s">
        <v>19</v>
      </c>
      <c r="C6" s="11" t="n">
        <f aca="false">IF(B6="","",SUMIF(对账明细!$C$5:$C$104,B6,对账明细!$F$5:$F$104))</f>
        <v>4300</v>
      </c>
      <c r="D6" s="11" t="n">
        <f aca="false">IF(B6="","",SUMIF(对账明细!$C$5:$C$104,B6,对账明细!$G$5:$G$104))</f>
        <v>0</v>
      </c>
      <c r="E6" s="11" t="n">
        <f aca="false">IF(B6="","",C6-D6)</f>
        <v>4300</v>
      </c>
    </row>
    <row r="7" customFormat="false" ht="54" hidden="false" customHeight="true" outlineLevel="0" collapsed="false">
      <c r="B7" s="5" t="s">
        <v>21</v>
      </c>
      <c r="C7" s="7" t="n">
        <f aca="false">IF(B7="","",SUMIF(对账明细!$C$5:$C$104,B7,对账明细!$F$5:$F$104))</f>
        <v>21000</v>
      </c>
      <c r="D7" s="7" t="n">
        <f aca="false">IF(B7="","",SUMIF(对账明细!$C$5:$C$104,B7,对账明细!$G$5:$G$104))</f>
        <v>10000</v>
      </c>
      <c r="E7" s="7" t="n">
        <f aca="false">IF(B7="","",C7-D7)</f>
        <v>11000</v>
      </c>
    </row>
    <row r="8" customFormat="false" ht="54" hidden="false" customHeight="true" outlineLevel="0" collapsed="false">
      <c r="B8" s="9"/>
      <c r="C8" s="11" t="str">
        <f aca="false">IF(B8="","",SUMIF(对账明细!$C$5:$C$104,B8,对账明细!$F$5:$F$104))</f>
        <v/>
      </c>
      <c r="D8" s="11" t="str">
        <f aca="false">IF(B8="","",SUMIF(对账明细!$C$5:$C$104,B8,对账明细!$G$5:$G$104))</f>
        <v/>
      </c>
      <c r="E8" s="11" t="str">
        <f aca="false">IF(B8="","",C8-D8)</f>
        <v/>
      </c>
    </row>
    <row r="9" customFormat="false" ht="54" hidden="false" customHeight="true" outlineLevel="0" collapsed="false">
      <c r="B9" s="5"/>
      <c r="C9" s="7" t="str">
        <f aca="false">IF(B9="","",SUMIF(对账明细!$C$5:$C$104,B9,对账明细!$F$5:$F$104))</f>
        <v/>
      </c>
      <c r="D9" s="7" t="str">
        <f aca="false">IF(B9="","",SUMIF(对账明细!$C$5:$C$104,B9,对账明细!$G$5:$G$104))</f>
        <v/>
      </c>
      <c r="E9" s="7" t="str">
        <f aca="false">IF(B9="","",C9-D9)</f>
        <v/>
      </c>
    </row>
    <row r="10" customFormat="false" ht="54" hidden="false" customHeight="true" outlineLevel="0" collapsed="false">
      <c r="B10" s="9"/>
      <c r="C10" s="11" t="str">
        <f aca="false">IF(B10="","",SUMIF(对账明细!$C$5:$C$104,B10,对账明细!$F$5:$F$104))</f>
        <v/>
      </c>
      <c r="D10" s="11" t="str">
        <f aca="false">IF(B10="","",SUMIF(对账明细!$C$5:$C$104,B10,对账明细!$G$5:$G$104))</f>
        <v/>
      </c>
      <c r="E10" s="11" t="str">
        <f aca="false">IF(B10="","",C10-D10)</f>
        <v/>
      </c>
    </row>
    <row r="11" customFormat="false" ht="54" hidden="false" customHeight="true" outlineLevel="0" collapsed="false">
      <c r="B11" s="5"/>
      <c r="C11" s="7" t="str">
        <f aca="false">IF(B11="","",SUMIF(对账明细!$C$5:$C$104,B11,对账明细!$F$5:$F$104))</f>
        <v/>
      </c>
      <c r="D11" s="7" t="str">
        <f aca="false">IF(B11="","",SUMIF(对账明细!$C$5:$C$104,B11,对账明细!$G$5:$G$104))</f>
        <v/>
      </c>
      <c r="E11" s="7" t="str">
        <f aca="false">IF(B11="","",C11-D11)</f>
        <v/>
      </c>
    </row>
    <row r="12" customFormat="false" ht="54" hidden="false" customHeight="true" outlineLevel="0" collapsed="false">
      <c r="B12" s="9"/>
      <c r="C12" s="11" t="str">
        <f aca="false">IF(B12="","",SUMIF(对账明细!$C$5:$C$104,B12,对账明细!$F$5:$F$104))</f>
        <v/>
      </c>
      <c r="D12" s="11" t="str">
        <f aca="false">IF(B12="","",SUMIF(对账明细!$C$5:$C$104,B12,对账明细!$G$5:$G$104))</f>
        <v/>
      </c>
      <c r="E12" s="11" t="str">
        <f aca="false">IF(B12="","",C12-D12)</f>
        <v/>
      </c>
    </row>
    <row r="13" customFormat="false" ht="54" hidden="false" customHeight="true" outlineLevel="0" collapsed="false">
      <c r="B13" s="5"/>
      <c r="C13" s="7" t="str">
        <f aca="false">IF(B13="","",SUMIF(对账明细!$C$5:$C$104,B13,对账明细!$F$5:$F$104))</f>
        <v/>
      </c>
      <c r="D13" s="7" t="str">
        <f aca="false">IF(B13="","",SUMIF(对账明细!$C$5:$C$104,B13,对账明细!$G$5:$G$104))</f>
        <v/>
      </c>
      <c r="E13" s="7" t="str">
        <f aca="false">IF(B13="","",C13-D13)</f>
        <v/>
      </c>
    </row>
    <row r="14" customFormat="false" ht="54" hidden="false" customHeight="true" outlineLevel="0" collapsed="false">
      <c r="B14" s="9"/>
      <c r="C14" s="11" t="str">
        <f aca="false">IF(B14="","",SUMIF(对账明细!$C$5:$C$104,B14,对账明细!$F$5:$F$104))</f>
        <v/>
      </c>
      <c r="D14" s="11" t="str">
        <f aca="false">IF(B14="","",SUMIF(对账明细!$C$5:$C$104,B14,对账明细!$G$5:$G$104))</f>
        <v/>
      </c>
      <c r="E14" s="11" t="str">
        <f aca="false">IF(B14="","",C14-D14)</f>
        <v/>
      </c>
    </row>
    <row r="15" customFormat="false" ht="54" hidden="false" customHeight="true" outlineLevel="0" collapsed="false">
      <c r="B15" s="5"/>
      <c r="C15" s="7" t="str">
        <f aca="false">IF(B15="","",SUMIF(对账明细!$C$5:$C$104,B15,对账明细!$F$5:$F$104))</f>
        <v/>
      </c>
      <c r="D15" s="7" t="str">
        <f aca="false">IF(B15="","",SUMIF(对账明细!$C$5:$C$104,B15,对账明细!$G$5:$G$104))</f>
        <v/>
      </c>
      <c r="E15" s="7" t="str">
        <f aca="false">IF(B15="","",C15-D15)</f>
        <v/>
      </c>
    </row>
    <row r="16" customFormat="false" ht="54" hidden="false" customHeight="true" outlineLevel="0" collapsed="false">
      <c r="B16" s="9"/>
      <c r="C16" s="11" t="str">
        <f aca="false">IF(B16="","",SUMIF(对账明细!$C$5:$C$104,B16,对账明细!$F$5:$F$104))</f>
        <v/>
      </c>
      <c r="D16" s="11" t="str">
        <f aca="false">IF(B16="","",SUMIF(对账明细!$C$5:$C$104,B16,对账明细!$G$5:$G$104))</f>
        <v/>
      </c>
      <c r="E16" s="11" t="str">
        <f aca="false">IF(B16="","",C16-D16)</f>
        <v/>
      </c>
    </row>
    <row r="17" customFormat="false" ht="54" hidden="false" customHeight="true" outlineLevel="0" collapsed="false">
      <c r="B17" s="5"/>
      <c r="C17" s="7" t="str">
        <f aca="false">IF(B17="","",SUMIF(对账明细!$C$5:$C$104,B17,对账明细!$F$5:$F$104))</f>
        <v/>
      </c>
      <c r="D17" s="7" t="str">
        <f aca="false">IF(B17="","",SUMIF(对账明细!$C$5:$C$104,B17,对账明细!$G$5:$G$104))</f>
        <v/>
      </c>
      <c r="E17" s="7" t="str">
        <f aca="false">IF(B17="","",C17-D17)</f>
        <v/>
      </c>
    </row>
    <row r="18" customFormat="false" ht="54" hidden="false" customHeight="true" outlineLevel="0" collapsed="false">
      <c r="B18" s="9"/>
      <c r="C18" s="11" t="str">
        <f aca="false">IF(B18="","",SUMIF(对账明细!$C$5:$C$104,B18,对账明细!$F$5:$F$104))</f>
        <v/>
      </c>
      <c r="D18" s="11" t="str">
        <f aca="false">IF(B18="","",SUMIF(对账明细!$C$5:$C$104,B18,对账明细!$G$5:$G$104))</f>
        <v/>
      </c>
      <c r="E18" s="11" t="str">
        <f aca="false">IF(B18="","",C18-D18)</f>
        <v/>
      </c>
    </row>
    <row r="19" customFormat="false" ht="54" hidden="false" customHeight="true" outlineLevel="0" collapsed="false">
      <c r="B19" s="5"/>
      <c r="C19" s="7" t="str">
        <f aca="false">IF(B19="","",SUMIF(对账明细!$C$5:$C$104,B19,对账明细!$F$5:$F$104))</f>
        <v/>
      </c>
      <c r="D19" s="7" t="str">
        <f aca="false">IF(B19="","",SUMIF(对账明细!$C$5:$C$104,B19,对账明细!$G$5:$G$104))</f>
        <v/>
      </c>
      <c r="E19" s="7" t="str">
        <f aca="false">IF(B19="","",C19-D19)</f>
        <v/>
      </c>
    </row>
    <row r="20" customFormat="false" ht="54" hidden="false" customHeight="true" outlineLevel="0" collapsed="false">
      <c r="B20" s="9"/>
      <c r="C20" s="11" t="str">
        <f aca="false">IF(B20="","",SUMIF(对账明细!$C$5:$C$104,B20,对账明细!$F$5:$F$104))</f>
        <v/>
      </c>
      <c r="D20" s="11" t="str">
        <f aca="false">IF(B20="","",SUMIF(对账明细!$C$5:$C$104,B20,对账明细!$G$5:$G$104))</f>
        <v/>
      </c>
      <c r="E20" s="11" t="str">
        <f aca="false">IF(B20="","",C20-D20)</f>
        <v/>
      </c>
    </row>
    <row r="21" customFormat="false" ht="54" hidden="false" customHeight="true" outlineLevel="0" collapsed="false">
      <c r="B21" s="5"/>
      <c r="C21" s="7" t="str">
        <f aca="false">IF(B21="","",SUMIF(对账明细!$C$5:$C$104,B21,对账明细!$F$5:$F$104))</f>
        <v/>
      </c>
      <c r="D21" s="7" t="str">
        <f aca="false">IF(B21="","",SUMIF(对账明细!$C$5:$C$104,B21,对账明细!$G$5:$G$104))</f>
        <v/>
      </c>
      <c r="E21" s="7" t="str">
        <f aca="false">IF(B21="","",C21-D21)</f>
        <v/>
      </c>
    </row>
    <row r="22" customFormat="false" ht="54" hidden="false" customHeight="true" outlineLevel="0" collapsed="false">
      <c r="B22" s="9"/>
      <c r="C22" s="11" t="str">
        <f aca="false">IF(B22="","",SUMIF(对账明细!$C$5:$C$104,B22,对账明细!$F$5:$F$104))</f>
        <v/>
      </c>
      <c r="D22" s="11" t="str">
        <f aca="false">IF(B22="","",SUMIF(对账明细!$C$5:$C$104,B22,对账明细!$G$5:$G$104))</f>
        <v/>
      </c>
      <c r="E22" s="11" t="str">
        <f aca="false">IF(B22="","",C22-D22)</f>
        <v/>
      </c>
    </row>
    <row r="23" customFormat="false" ht="54" hidden="false" customHeight="true" outlineLevel="0" collapsed="false">
      <c r="B23" s="5"/>
      <c r="C23" s="7" t="str">
        <f aca="false">IF(B23="","",SUMIF(对账明细!$C$5:$C$104,B23,对账明细!$F$5:$F$104))</f>
        <v/>
      </c>
      <c r="D23" s="7" t="str">
        <f aca="false">IF(B23="","",SUMIF(对账明细!$C$5:$C$104,B23,对账明细!$G$5:$G$104))</f>
        <v/>
      </c>
      <c r="E23" s="7" t="str">
        <f aca="false">IF(B23="","",C23-D23)</f>
        <v/>
      </c>
    </row>
    <row r="24" customFormat="false" ht="54" hidden="false" customHeight="true" outlineLevel="0" collapsed="false">
      <c r="B24" s="9"/>
      <c r="C24" s="11" t="str">
        <f aca="false">IF(B24="","",SUMIF(对账明细!$C$5:$C$104,B24,对账明细!$F$5:$F$104))</f>
        <v/>
      </c>
      <c r="D24" s="11" t="str">
        <f aca="false">IF(B24="","",SUMIF(对账明细!$C$5:$C$104,B24,对账明细!$G$5:$G$104))</f>
        <v/>
      </c>
      <c r="E24" s="11" t="str">
        <f aca="false">IF(B24="","",C24-D24)</f>
        <v/>
      </c>
    </row>
    <row r="25" customFormat="false" ht="26" hidden="false" customHeight="true" outlineLevel="0" collapsed="false">
      <c r="B25" s="12" t="s">
        <v>23</v>
      </c>
      <c r="C25" s="13" t="n">
        <f aca="false">SUM(C5:C24)</f>
        <v>37800</v>
      </c>
      <c r="D25" s="13" t="n">
        <f aca="false">SUM(D5:D24)</f>
        <v>18000</v>
      </c>
      <c r="E25" s="13" t="n">
        <f aca="false">SUM(E5:E24)</f>
        <v>19800</v>
      </c>
    </row>
  </sheetData>
  <mergeCells count="1">
    <mergeCell ref="B2:E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2026-10-10T02:55:53Z</dcterms:created>
  <dc:creator>Z.ai</dc:creator>
  <dc:description/>
  <dc:language>en-US</dc:language>
  <cp:lastModifiedBy/>
  <dcterms:modified xsi:type="dcterms:W3CDTF">2026-10-10T02:55:53Z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